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8285" windowHeight="13695" activeTab="0"/>
  </bookViews>
  <sheets>
    <sheet name="Прайс, грузоперевозки наличные." sheetId="1" r:id="rId1"/>
    <sheet name="Контакты" sheetId="2" r:id="rId2"/>
  </sheets>
  <definedNames>
    <definedName name="_xlnm.Print_Area" localSheetId="1">'Контакты'!$A$1:$L$30</definedName>
    <definedName name="_xlnm.Print_Area" localSheetId="0">'Прайс, грузоперевозки наличные.'!$A$1:$M$42</definedName>
  </definedNames>
  <calcPr fullCalcOnLoad="1"/>
</workbook>
</file>

<file path=xl/sharedStrings.xml><?xml version="1.0" encoding="utf-8"?>
<sst xmlns="http://schemas.openxmlformats.org/spreadsheetml/2006/main" count="136" uniqueCount="49">
  <si>
    <t>Макс. вес груза, кг</t>
  </si>
  <si>
    <t>Объем кузова, м3</t>
  </si>
  <si>
    <t>Москва до ТТК</t>
  </si>
  <si>
    <t>Время миним. заказа</t>
  </si>
  <si>
    <t>Внутри ТТК</t>
  </si>
  <si>
    <t>Садовое кольцо</t>
  </si>
  <si>
    <t>Стоимость 1км. за МКАД</t>
  </si>
  <si>
    <t>1 час</t>
  </si>
  <si>
    <r>
      <t>Транспортная компания "</t>
    </r>
    <r>
      <rPr>
        <b/>
        <sz val="16"/>
        <rFont val="Arial Cyr"/>
        <family val="0"/>
      </rPr>
      <t>АЛЬТРАНС</t>
    </r>
    <r>
      <rPr>
        <sz val="16"/>
        <rFont val="Arial Cyr"/>
        <family val="0"/>
      </rPr>
      <t>", г. Москва. Тел. 8-495-210-44-15</t>
    </r>
  </si>
  <si>
    <t>5 часов</t>
  </si>
  <si>
    <t>Прайс-лист на грузоперевозки по Москве и Московской области.</t>
  </si>
  <si>
    <t>доп. час</t>
  </si>
  <si>
    <t>руб.</t>
  </si>
  <si>
    <t xml:space="preserve">ТЕЛЕФОНЫ: +7 (495) 210-44-15, +7(495) 769-85-28, +7 (495) 757-65-07 </t>
  </si>
  <si>
    <t>Email: info@altrans.ru</t>
  </si>
  <si>
    <t>Часть 2. Среднетоннажные грузоперевозки и большие машины.</t>
  </si>
  <si>
    <t>Бычок 3 т.</t>
  </si>
  <si>
    <t>Iveco 2.8 т</t>
  </si>
  <si>
    <t>Спринтер 2.5 т</t>
  </si>
  <si>
    <t>Iveco 2.8 т. Гидролифт</t>
  </si>
  <si>
    <t>Тарификация почасовая. Неполный час округляется в большую сторону.</t>
  </si>
  <si>
    <t>Грузовые КАМАЗЫ и иномарки г/п от 4 до 12 тонн.</t>
  </si>
  <si>
    <t>7+1</t>
  </si>
  <si>
    <t>Использование гидролифта на Iveco 2.8 т + 600 руб. к стоимости заказа машины.</t>
  </si>
  <si>
    <t>HD78 4.5 т</t>
  </si>
  <si>
    <t>Iveco 6т гидролифт</t>
  </si>
  <si>
    <t>Man 5 т. Гидролифт</t>
  </si>
  <si>
    <t>Мерс 5 т.. Гидролифт</t>
  </si>
  <si>
    <t>Камаз 10 т.</t>
  </si>
  <si>
    <t>Камаз 12 т. Гидролифт, изотерма.</t>
  </si>
  <si>
    <t xml:space="preserve">Все машины имеют пропуск для передвижения по Москве в любое время. </t>
  </si>
  <si>
    <t>Автомобили "ЗИЛ БЫЧОК" и "Газ ВАЛДАЙ", иномарки г/п  до 3 тонн.</t>
  </si>
  <si>
    <t>Бортовые среднетоннажные и длинномеры г/п 6-20 тонн.</t>
  </si>
  <si>
    <t>-</t>
  </si>
  <si>
    <t>длина кузова, м</t>
  </si>
  <si>
    <t>Isuzu 6 т.</t>
  </si>
  <si>
    <t>6.4</t>
  </si>
  <si>
    <t>6</t>
  </si>
  <si>
    <t>Камаз 15 т.</t>
  </si>
  <si>
    <t>8</t>
  </si>
  <si>
    <t>Камаз с полуприцепом (шаланда)</t>
  </si>
  <si>
    <t>12-13.6</t>
  </si>
  <si>
    <t>∑</t>
  </si>
  <si>
    <t xml:space="preserve">Еврофуры тентованные и фургоны в ассортименте. </t>
  </si>
  <si>
    <t>9+1</t>
  </si>
  <si>
    <t>20 тонн</t>
  </si>
  <si>
    <t xml:space="preserve"> Растентовать еврофуру - 1500 рублей, затентовать еврофуру - 1500 рублей;                                                                                                                                                                                              Экспедирование (водитель едет один) оплачивается дополнительно как 1 час работы машины, но не менее чем 500 рублей</t>
  </si>
  <si>
    <t>Транспортная компания "АЛЬТРАНС", г. Москва. Тел. 8-495-210-44-15</t>
  </si>
  <si>
    <t>Данный прайс-лист является базовым расчетом стоимости грузоперевозки. Точная цена определяется характером перевозимого груза и конкретным типом подаваемого транспорта. Для уточнения цены необходимо позвонить в диспетчерскую службу: тел. 8-495-210-44-15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</si>
</sst>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12"/>
      <name val="Arial Cyr"/>
      <family val="0"/>
    </font>
    <font>
      <b/>
      <u val="single"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8" fillId="0" borderId="0" xfId="15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0" fillId="0" borderId="0" xfId="15" applyNumberFormat="1" applyFont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49" fontId="11" fillId="0" borderId="48" xfId="15" applyNumberFormat="1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1" fillId="0" borderId="49" xfId="15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0" fillId="0" borderId="0" xfId="15" applyNumberFormat="1" applyFont="1" applyAlignment="1">
      <alignment horizontal="center" vertical="center" wrapText="1"/>
    </xf>
    <xf numFmtId="49" fontId="10" fillId="2" borderId="0" xfId="15" applyNumberFormat="1" applyFont="1" applyFill="1" applyAlignment="1">
      <alignment horizontal="center" vertical="center" wrapText="1"/>
    </xf>
    <xf numFmtId="49" fontId="11" fillId="0" borderId="0" xfId="15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rans.ru/gruzoperevozki-zil.php" TargetMode="External" /><Relationship Id="rId2" Type="http://schemas.openxmlformats.org/officeDocument/2006/relationships/hyperlink" Target="http://www.altrans.ru/gruzoperevozka-kamaz.php" TargetMode="External" /><Relationship Id="rId3" Type="http://schemas.openxmlformats.org/officeDocument/2006/relationships/hyperlink" Target="http://www.altrans.ru/gruzoperevozki-kamaz/fura-evrofura-120m3/" TargetMode="External" /><Relationship Id="rId4" Type="http://schemas.openxmlformats.org/officeDocument/2006/relationships/hyperlink" Target="http://www.altrans.ru/bortovoy/mashina-zakaz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43"/>
  <sheetViews>
    <sheetView tabSelected="1" workbookViewId="0" topLeftCell="A1">
      <selection activeCell="N31" sqref="N31"/>
    </sheetView>
  </sheetViews>
  <sheetFormatPr defaultColWidth="9.00390625" defaultRowHeight="12.75"/>
  <cols>
    <col min="1" max="1" width="11.00390625" style="22" customWidth="1"/>
    <col min="2" max="9" width="9.125" style="22" customWidth="1"/>
    <col min="10" max="10" width="9.375" style="22" customWidth="1"/>
    <col min="11" max="16384" width="9.125" style="22" customWidth="1"/>
  </cols>
  <sheetData>
    <row r="1" spans="1:12" s="68" customFormat="1" ht="15.75">
      <c r="A1" s="117" t="s">
        <v>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68" customFormat="1" ht="15.75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">
      <c r="A3" s="119" t="s">
        <v>15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5.75" thickBot="1">
      <c r="A4" s="120" t="s">
        <v>31</v>
      </c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1"/>
    </row>
    <row r="5" spans="1:12" ht="12.75">
      <c r="A5" s="112" t="s">
        <v>0</v>
      </c>
      <c r="B5" s="101" t="s">
        <v>1</v>
      </c>
      <c r="C5" s="113" t="s">
        <v>2</v>
      </c>
      <c r="D5" s="114"/>
      <c r="E5" s="115" t="s">
        <v>3</v>
      </c>
      <c r="F5" s="113" t="s">
        <v>4</v>
      </c>
      <c r="G5" s="114"/>
      <c r="H5" s="115" t="s">
        <v>3</v>
      </c>
      <c r="I5" s="113" t="s">
        <v>5</v>
      </c>
      <c r="J5" s="116"/>
      <c r="K5" s="115" t="s">
        <v>3</v>
      </c>
      <c r="L5" s="97" t="s">
        <v>6</v>
      </c>
    </row>
    <row r="6" spans="1:12" ht="33.75" customHeight="1" thickBot="1">
      <c r="A6" s="112"/>
      <c r="B6" s="101"/>
      <c r="C6" s="23" t="s">
        <v>11</v>
      </c>
      <c r="D6" s="19" t="s">
        <v>12</v>
      </c>
      <c r="E6" s="105"/>
      <c r="F6" s="23" t="s">
        <v>11</v>
      </c>
      <c r="G6" s="19" t="s">
        <v>12</v>
      </c>
      <c r="H6" s="105"/>
      <c r="I6" s="23" t="s">
        <v>11</v>
      </c>
      <c r="J6" s="19" t="s">
        <v>12</v>
      </c>
      <c r="K6" s="105"/>
      <c r="L6" s="97"/>
    </row>
    <row r="7" spans="1:12" ht="12.75">
      <c r="A7" s="17" t="s">
        <v>16</v>
      </c>
      <c r="B7" s="10">
        <v>18</v>
      </c>
      <c r="C7" s="65">
        <v>600</v>
      </c>
      <c r="D7" s="63">
        <v>3600</v>
      </c>
      <c r="E7" s="81" t="s">
        <v>9</v>
      </c>
      <c r="F7" s="65">
        <v>650</v>
      </c>
      <c r="G7" s="63">
        <v>4000</v>
      </c>
      <c r="H7" s="81" t="s">
        <v>9</v>
      </c>
      <c r="I7" s="65">
        <v>650</v>
      </c>
      <c r="J7" s="63">
        <v>4000</v>
      </c>
      <c r="K7" s="81" t="s">
        <v>9</v>
      </c>
      <c r="L7" s="83">
        <v>20</v>
      </c>
    </row>
    <row r="8" spans="1:12" ht="12.75">
      <c r="A8" s="14" t="s">
        <v>17</v>
      </c>
      <c r="B8" s="11">
        <v>20</v>
      </c>
      <c r="C8" s="73"/>
      <c r="D8" s="76"/>
      <c r="E8" s="79"/>
      <c r="F8" s="73"/>
      <c r="G8" s="76"/>
      <c r="H8" s="79"/>
      <c r="I8" s="73"/>
      <c r="J8" s="76"/>
      <c r="K8" s="79"/>
      <c r="L8" s="84"/>
    </row>
    <row r="9" spans="1:12" ht="25.5">
      <c r="A9" s="14" t="s">
        <v>18</v>
      </c>
      <c r="B9" s="11">
        <v>21</v>
      </c>
      <c r="C9" s="73"/>
      <c r="D9" s="76"/>
      <c r="E9" s="79"/>
      <c r="F9" s="73"/>
      <c r="G9" s="76"/>
      <c r="H9" s="79"/>
      <c r="I9" s="73"/>
      <c r="J9" s="76"/>
      <c r="K9" s="79"/>
      <c r="L9" s="84"/>
    </row>
    <row r="10" spans="1:12" ht="46.5" customHeight="1" thickBot="1">
      <c r="A10" s="15" t="s">
        <v>19</v>
      </c>
      <c r="B10" s="12">
        <v>20</v>
      </c>
      <c r="C10" s="66"/>
      <c r="D10" s="64"/>
      <c r="E10" s="82"/>
      <c r="F10" s="66"/>
      <c r="G10" s="64"/>
      <c r="H10" s="82"/>
      <c r="I10" s="66"/>
      <c r="J10" s="64"/>
      <c r="K10" s="82"/>
      <c r="L10" s="84"/>
    </row>
    <row r="11" spans="1:12" ht="12.75">
      <c r="A11" s="85" t="s">
        <v>23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5"/>
    </row>
    <row r="12" spans="1:12" ht="12.75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6.5" customHeight="1" thickBot="1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2.75">
      <c r="A14" s="112" t="s">
        <v>0</v>
      </c>
      <c r="B14" s="101" t="s">
        <v>1</v>
      </c>
      <c r="C14" s="113" t="s">
        <v>2</v>
      </c>
      <c r="D14" s="114"/>
      <c r="E14" s="115" t="s">
        <v>3</v>
      </c>
      <c r="F14" s="113" t="s">
        <v>4</v>
      </c>
      <c r="G14" s="114"/>
      <c r="H14" s="115" t="s">
        <v>3</v>
      </c>
      <c r="I14" s="113" t="s">
        <v>5</v>
      </c>
      <c r="J14" s="116"/>
      <c r="K14" s="115" t="s">
        <v>3</v>
      </c>
      <c r="L14" s="97" t="s">
        <v>6</v>
      </c>
    </row>
    <row r="15" spans="1:12" ht="22.5" customHeight="1">
      <c r="A15" s="112"/>
      <c r="B15" s="101"/>
      <c r="C15" s="23" t="s">
        <v>11</v>
      </c>
      <c r="D15" s="19" t="s">
        <v>12</v>
      </c>
      <c r="E15" s="105"/>
      <c r="F15" s="23" t="s">
        <v>11</v>
      </c>
      <c r="G15" s="19" t="s">
        <v>12</v>
      </c>
      <c r="H15" s="105"/>
      <c r="I15" s="23" t="s">
        <v>11</v>
      </c>
      <c r="J15" s="19" t="s">
        <v>12</v>
      </c>
      <c r="K15" s="105"/>
      <c r="L15" s="97"/>
    </row>
    <row r="16" spans="1:12" ht="12.75">
      <c r="A16" s="13" t="s">
        <v>24</v>
      </c>
      <c r="B16" s="34">
        <v>30</v>
      </c>
      <c r="C16" s="36">
        <v>650</v>
      </c>
      <c r="D16" s="29">
        <f>C16*8</f>
        <v>5200</v>
      </c>
      <c r="E16" s="30" t="s">
        <v>22</v>
      </c>
      <c r="F16" s="36">
        <v>750</v>
      </c>
      <c r="G16" s="29">
        <f>F16*8</f>
        <v>6000</v>
      </c>
      <c r="H16" s="30" t="s">
        <v>22</v>
      </c>
      <c r="I16" s="36">
        <v>850</v>
      </c>
      <c r="J16" s="29">
        <f>I16*8</f>
        <v>6800</v>
      </c>
      <c r="K16" s="30" t="s">
        <v>22</v>
      </c>
      <c r="L16" s="38">
        <v>25</v>
      </c>
    </row>
    <row r="17" spans="1:12" ht="25.5">
      <c r="A17" s="14" t="s">
        <v>25</v>
      </c>
      <c r="B17" s="11">
        <v>40</v>
      </c>
      <c r="C17" s="72">
        <v>750</v>
      </c>
      <c r="D17" s="75">
        <f>C17*8</f>
        <v>6000</v>
      </c>
      <c r="E17" s="78" t="s">
        <v>22</v>
      </c>
      <c r="F17" s="72">
        <v>850</v>
      </c>
      <c r="G17" s="75">
        <f>F17*8</f>
        <v>6800</v>
      </c>
      <c r="H17" s="78" t="s">
        <v>22</v>
      </c>
      <c r="I17" s="72">
        <v>950</v>
      </c>
      <c r="J17" s="75">
        <f>I17*8</f>
        <v>7600</v>
      </c>
      <c r="K17" s="78" t="s">
        <v>22</v>
      </c>
      <c r="L17" s="110">
        <v>25</v>
      </c>
    </row>
    <row r="18" spans="1:12" ht="25.5">
      <c r="A18" s="14" t="s">
        <v>26</v>
      </c>
      <c r="B18" s="11">
        <v>45</v>
      </c>
      <c r="C18" s="73"/>
      <c r="D18" s="76"/>
      <c r="E18" s="79"/>
      <c r="F18" s="73"/>
      <c r="G18" s="76"/>
      <c r="H18" s="79"/>
      <c r="I18" s="73"/>
      <c r="J18" s="76"/>
      <c r="K18" s="79"/>
      <c r="L18" s="84"/>
    </row>
    <row r="19" spans="1:12" ht="25.5">
      <c r="A19" s="14" t="s">
        <v>27</v>
      </c>
      <c r="B19" s="11">
        <v>40</v>
      </c>
      <c r="C19" s="74"/>
      <c r="D19" s="77"/>
      <c r="E19" s="80"/>
      <c r="F19" s="74"/>
      <c r="G19" s="77"/>
      <c r="H19" s="80"/>
      <c r="I19" s="74"/>
      <c r="J19" s="77"/>
      <c r="K19" s="80"/>
      <c r="L19" s="111"/>
    </row>
    <row r="20" spans="1:12" ht="12.75">
      <c r="A20" s="15" t="s">
        <v>28</v>
      </c>
      <c r="B20" s="12">
        <v>40</v>
      </c>
      <c r="C20" s="24">
        <v>850</v>
      </c>
      <c r="D20" s="25">
        <f>C20*8</f>
        <v>6800</v>
      </c>
      <c r="E20" s="26" t="s">
        <v>22</v>
      </c>
      <c r="F20" s="24">
        <v>900</v>
      </c>
      <c r="G20" s="25">
        <f>F20*8</f>
        <v>7200</v>
      </c>
      <c r="H20" s="26" t="s">
        <v>22</v>
      </c>
      <c r="I20" s="24">
        <v>1000</v>
      </c>
      <c r="J20" s="25">
        <f>I20*8</f>
        <v>8000</v>
      </c>
      <c r="K20" s="26" t="s">
        <v>22</v>
      </c>
      <c r="L20" s="27">
        <v>37</v>
      </c>
    </row>
    <row r="21" spans="1:12" ht="38.25" customHeight="1" thickBot="1">
      <c r="A21" s="16" t="s">
        <v>29</v>
      </c>
      <c r="B21" s="35">
        <v>55</v>
      </c>
      <c r="C21" s="37">
        <v>900</v>
      </c>
      <c r="D21" s="31">
        <f>C21*8</f>
        <v>7200</v>
      </c>
      <c r="E21" s="32" t="s">
        <v>22</v>
      </c>
      <c r="F21" s="37">
        <v>950</v>
      </c>
      <c r="G21" s="31">
        <f>F21*8</f>
        <v>7600</v>
      </c>
      <c r="H21" s="32" t="s">
        <v>22</v>
      </c>
      <c r="I21" s="37">
        <v>1000</v>
      </c>
      <c r="J21" s="31">
        <f>I21*8</f>
        <v>8000</v>
      </c>
      <c r="K21" s="32" t="s">
        <v>22</v>
      </c>
      <c r="L21" s="39">
        <v>42</v>
      </c>
    </row>
    <row r="22" spans="1:12" ht="12.75" customHeight="1">
      <c r="A22" s="69" t="s">
        <v>30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1:12" ht="12.7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9"/>
    </row>
    <row r="24" spans="1:12" ht="18">
      <c r="A24" s="98" t="s">
        <v>32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5.7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12.75">
      <c r="A26" s="101" t="s">
        <v>0</v>
      </c>
      <c r="B26" s="101" t="s">
        <v>34</v>
      </c>
      <c r="C26" s="103" t="s">
        <v>2</v>
      </c>
      <c r="D26" s="104"/>
      <c r="E26" s="105" t="s">
        <v>3</v>
      </c>
      <c r="F26" s="103" t="s">
        <v>4</v>
      </c>
      <c r="G26" s="104"/>
      <c r="H26" s="90" t="s">
        <v>3</v>
      </c>
      <c r="I26" s="103" t="s">
        <v>5</v>
      </c>
      <c r="J26" s="106"/>
      <c r="K26" s="105" t="s">
        <v>3</v>
      </c>
      <c r="L26" s="97" t="s">
        <v>6</v>
      </c>
    </row>
    <row r="27" spans="1:12" ht="29.25" customHeight="1">
      <c r="A27" s="102"/>
      <c r="B27" s="101"/>
      <c r="C27" s="23" t="s">
        <v>11</v>
      </c>
      <c r="D27" s="19" t="s">
        <v>12</v>
      </c>
      <c r="E27" s="105"/>
      <c r="F27" s="23" t="s">
        <v>11</v>
      </c>
      <c r="G27" s="19" t="s">
        <v>12</v>
      </c>
      <c r="H27" s="91"/>
      <c r="I27" s="23" t="s">
        <v>11</v>
      </c>
      <c r="J27" s="19" t="s">
        <v>12</v>
      </c>
      <c r="K27" s="105"/>
      <c r="L27" s="97"/>
    </row>
    <row r="28" spans="1:12" ht="26.25" customHeight="1">
      <c r="A28" s="40" t="s">
        <v>35</v>
      </c>
      <c r="B28" s="11" t="s">
        <v>36</v>
      </c>
      <c r="C28" s="42">
        <v>750</v>
      </c>
      <c r="D28" s="28">
        <f>C28*8</f>
        <v>6000</v>
      </c>
      <c r="E28" s="33" t="s">
        <v>22</v>
      </c>
      <c r="F28" s="42">
        <v>800</v>
      </c>
      <c r="G28" s="28">
        <f>F28*8</f>
        <v>6400</v>
      </c>
      <c r="H28" s="43" t="s">
        <v>22</v>
      </c>
      <c r="I28" s="42">
        <v>850</v>
      </c>
      <c r="J28" s="28">
        <f>I28*8</f>
        <v>6800</v>
      </c>
      <c r="K28" s="33" t="s">
        <v>22</v>
      </c>
      <c r="L28" s="41">
        <v>25</v>
      </c>
    </row>
    <row r="29" spans="1:12" ht="12.75">
      <c r="A29" s="18" t="s">
        <v>28</v>
      </c>
      <c r="B29" s="11" t="s">
        <v>37</v>
      </c>
      <c r="C29" s="42">
        <v>850</v>
      </c>
      <c r="D29" s="28">
        <f>C29*8</f>
        <v>6800</v>
      </c>
      <c r="E29" s="33" t="s">
        <v>22</v>
      </c>
      <c r="F29" s="42">
        <v>950</v>
      </c>
      <c r="G29" s="28">
        <f>F29*8</f>
        <v>7600</v>
      </c>
      <c r="H29" s="44" t="s">
        <v>22</v>
      </c>
      <c r="I29" s="42">
        <v>950</v>
      </c>
      <c r="J29" s="28">
        <f>I29*8</f>
        <v>7600</v>
      </c>
      <c r="K29" s="33" t="s">
        <v>22</v>
      </c>
      <c r="L29" s="41">
        <v>37</v>
      </c>
    </row>
    <row r="30" spans="1:12" ht="12.75">
      <c r="A30" s="18" t="s">
        <v>38</v>
      </c>
      <c r="B30" s="11" t="s">
        <v>39</v>
      </c>
      <c r="C30" s="42">
        <v>900</v>
      </c>
      <c r="D30" s="28">
        <f>C30*8</f>
        <v>7200</v>
      </c>
      <c r="E30" s="33" t="s">
        <v>22</v>
      </c>
      <c r="F30" s="42">
        <v>1000</v>
      </c>
      <c r="G30" s="28">
        <f>F30*8</f>
        <v>8000</v>
      </c>
      <c r="H30" s="44" t="s">
        <v>22</v>
      </c>
      <c r="I30" s="42">
        <v>1000</v>
      </c>
      <c r="J30" s="28">
        <f>I30*8</f>
        <v>8000</v>
      </c>
      <c r="K30" s="33" t="s">
        <v>22</v>
      </c>
      <c r="L30" s="41">
        <v>42</v>
      </c>
    </row>
    <row r="31" spans="1:12" ht="51">
      <c r="A31" s="18" t="s">
        <v>40</v>
      </c>
      <c r="B31" s="11" t="s">
        <v>41</v>
      </c>
      <c r="C31" s="42">
        <v>1100</v>
      </c>
      <c r="D31" s="28">
        <f>C31*8</f>
        <v>8800</v>
      </c>
      <c r="E31" s="33" t="s">
        <v>22</v>
      </c>
      <c r="F31" s="42">
        <v>1200</v>
      </c>
      <c r="G31" s="28">
        <f>F31*8</f>
        <v>9600</v>
      </c>
      <c r="H31" s="44" t="s">
        <v>22</v>
      </c>
      <c r="I31" s="42">
        <v>1400</v>
      </c>
      <c r="J31" s="28">
        <f>I31*8</f>
        <v>11200</v>
      </c>
      <c r="K31" s="33" t="s">
        <v>22</v>
      </c>
      <c r="L31" s="41">
        <v>42</v>
      </c>
    </row>
    <row r="32" spans="1:12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ht="20.25" customHeight="1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1:12" ht="13.5" thickBot="1">
      <c r="A34" s="67" t="s">
        <v>0</v>
      </c>
      <c r="B34" s="59" t="s">
        <v>1</v>
      </c>
      <c r="C34" s="61" t="s">
        <v>2</v>
      </c>
      <c r="D34" s="87"/>
      <c r="E34" s="67" t="s">
        <v>3</v>
      </c>
      <c r="F34" s="61" t="s">
        <v>4</v>
      </c>
      <c r="G34" s="87"/>
      <c r="H34" s="67" t="s">
        <v>3</v>
      </c>
      <c r="I34" s="61" t="s">
        <v>5</v>
      </c>
      <c r="J34" s="92"/>
      <c r="K34" s="67" t="s">
        <v>3</v>
      </c>
      <c r="L34" s="93" t="s">
        <v>6</v>
      </c>
    </row>
    <row r="35" spans="1:12" ht="28.5" customHeight="1" thickBot="1">
      <c r="A35" s="58"/>
      <c r="B35" s="60"/>
      <c r="C35" s="45" t="s">
        <v>7</v>
      </c>
      <c r="D35" s="45" t="s">
        <v>42</v>
      </c>
      <c r="E35" s="58"/>
      <c r="F35" s="53" t="s">
        <v>7</v>
      </c>
      <c r="G35" s="45" t="s">
        <v>42</v>
      </c>
      <c r="H35" s="58"/>
      <c r="I35" s="45" t="s">
        <v>7</v>
      </c>
      <c r="J35" s="46" t="s">
        <v>42</v>
      </c>
      <c r="K35" s="58"/>
      <c r="L35" s="94"/>
    </row>
    <row r="36" spans="1:12" ht="12.75" customHeight="1" thickBot="1">
      <c r="A36" s="4" t="s">
        <v>45</v>
      </c>
      <c r="B36" s="5">
        <v>82</v>
      </c>
      <c r="C36" s="50">
        <v>1200</v>
      </c>
      <c r="D36" s="47">
        <f>C36*8</f>
        <v>9600</v>
      </c>
      <c r="E36" s="48" t="s">
        <v>22</v>
      </c>
      <c r="F36" s="50">
        <v>1400</v>
      </c>
      <c r="G36" s="47">
        <f>F36*8</f>
        <v>11200</v>
      </c>
      <c r="H36" s="48" t="s">
        <v>22</v>
      </c>
      <c r="I36" s="50">
        <v>1400</v>
      </c>
      <c r="J36" s="47">
        <f>I36*8</f>
        <v>11200</v>
      </c>
      <c r="K36" s="57" t="s">
        <v>22</v>
      </c>
      <c r="L36" s="54">
        <v>40</v>
      </c>
    </row>
    <row r="37" spans="1:12" ht="13.5" thickBot="1">
      <c r="A37" s="4" t="s">
        <v>45</v>
      </c>
      <c r="B37" s="6">
        <v>100</v>
      </c>
      <c r="C37" s="51">
        <v>1200</v>
      </c>
      <c r="D37" s="2">
        <f>C37*8</f>
        <v>9600</v>
      </c>
      <c r="E37" s="9" t="s">
        <v>22</v>
      </c>
      <c r="F37" s="51">
        <v>1400</v>
      </c>
      <c r="G37" s="2">
        <f>F37*8</f>
        <v>11200</v>
      </c>
      <c r="H37" s="9" t="s">
        <v>22</v>
      </c>
      <c r="I37" s="51">
        <v>1400</v>
      </c>
      <c r="J37" s="2">
        <f>I37*8</f>
        <v>11200</v>
      </c>
      <c r="K37" s="21" t="s">
        <v>22</v>
      </c>
      <c r="L37" s="55">
        <v>40</v>
      </c>
    </row>
    <row r="38" spans="1:12" ht="12.75" customHeight="1" thickBot="1">
      <c r="A38" s="4" t="s">
        <v>45</v>
      </c>
      <c r="B38" s="49">
        <v>120</v>
      </c>
      <c r="C38" s="52">
        <v>1200</v>
      </c>
      <c r="D38" s="7">
        <f>C38*10</f>
        <v>12000</v>
      </c>
      <c r="E38" s="8" t="s">
        <v>44</v>
      </c>
      <c r="F38" s="52">
        <v>1400</v>
      </c>
      <c r="G38" s="7">
        <f>F38*10</f>
        <v>14000</v>
      </c>
      <c r="H38" s="8" t="s">
        <v>44</v>
      </c>
      <c r="I38" s="52" t="s">
        <v>33</v>
      </c>
      <c r="J38" s="7" t="s">
        <v>33</v>
      </c>
      <c r="K38" s="20" t="s">
        <v>33</v>
      </c>
      <c r="L38" s="56">
        <v>40</v>
      </c>
    </row>
    <row r="39" spans="1:12" ht="12.75" customHeight="1">
      <c r="A39" s="95" t="s">
        <v>46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12.7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12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12.75">
      <c r="A42" s="96" t="s">
        <v>20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ht="39" customHeight="1">
      <c r="A43" s="126" t="s">
        <v>48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6" ht="12.75" customHeight="1"/>
    <row r="48" ht="12.75" customHeight="1"/>
    <row r="49" ht="36.75" customHeight="1"/>
    <row r="56" ht="30" customHeight="1"/>
    <row r="57" ht="13.5" customHeight="1"/>
  </sheetData>
  <mergeCells count="72">
    <mergeCell ref="A43:L43"/>
    <mergeCell ref="A1:L1"/>
    <mergeCell ref="A2:L2"/>
    <mergeCell ref="A3:L3"/>
    <mergeCell ref="A4:L4"/>
    <mergeCell ref="A5:A6"/>
    <mergeCell ref="B5:B6"/>
    <mergeCell ref="C5:D5"/>
    <mergeCell ref="E5:E6"/>
    <mergeCell ref="L5:L6"/>
    <mergeCell ref="F5:G5"/>
    <mergeCell ref="H5:H6"/>
    <mergeCell ref="I5:J5"/>
    <mergeCell ref="K5:K6"/>
    <mergeCell ref="A13:L13"/>
    <mergeCell ref="A14:A15"/>
    <mergeCell ref="B14:B15"/>
    <mergeCell ref="C14:D14"/>
    <mergeCell ref="E14:E15"/>
    <mergeCell ref="F14:G14"/>
    <mergeCell ref="H14:H15"/>
    <mergeCell ref="I14:J14"/>
    <mergeCell ref="K14:K15"/>
    <mergeCell ref="I26:J26"/>
    <mergeCell ref="K26:K27"/>
    <mergeCell ref="A23:L23"/>
    <mergeCell ref="L14:L15"/>
    <mergeCell ref="C17:C19"/>
    <mergeCell ref="D17:D19"/>
    <mergeCell ref="E17:E19"/>
    <mergeCell ref="J17:J19"/>
    <mergeCell ref="K17:K19"/>
    <mergeCell ref="L17:L19"/>
    <mergeCell ref="A39:L41"/>
    <mergeCell ref="A42:L42"/>
    <mergeCell ref="L26:L27"/>
    <mergeCell ref="A24:L24"/>
    <mergeCell ref="A25:L25"/>
    <mergeCell ref="A26:A27"/>
    <mergeCell ref="B26:B27"/>
    <mergeCell ref="C26:D26"/>
    <mergeCell ref="E26:E27"/>
    <mergeCell ref="F26:G26"/>
    <mergeCell ref="H34:H35"/>
    <mergeCell ref="I34:J34"/>
    <mergeCell ref="K34:K35"/>
    <mergeCell ref="L34:L35"/>
    <mergeCell ref="E7:E10"/>
    <mergeCell ref="F7:F10"/>
    <mergeCell ref="A34:A35"/>
    <mergeCell ref="B34:B35"/>
    <mergeCell ref="C34:D34"/>
    <mergeCell ref="E34:E35"/>
    <mergeCell ref="F34:G34"/>
    <mergeCell ref="A33:L33"/>
    <mergeCell ref="A32:L32"/>
    <mergeCell ref="H26:H27"/>
    <mergeCell ref="K7:K10"/>
    <mergeCell ref="L7:L10"/>
    <mergeCell ref="A11:L11"/>
    <mergeCell ref="A12:L12"/>
    <mergeCell ref="G7:G10"/>
    <mergeCell ref="H7:H10"/>
    <mergeCell ref="I7:I10"/>
    <mergeCell ref="J7:J10"/>
    <mergeCell ref="C7:C10"/>
    <mergeCell ref="D7:D10"/>
    <mergeCell ref="A22:L22"/>
    <mergeCell ref="F17:F19"/>
    <mergeCell ref="G17:G19"/>
    <mergeCell ref="H17:H19"/>
    <mergeCell ref="I17:I19"/>
  </mergeCells>
  <hyperlinks>
    <hyperlink ref="A3:L3" r:id="rId1" display="Часть 2. Среднетоннажные грузоперевозки и большие машины."/>
    <hyperlink ref="A13:L13" r:id="rId2" display="Грузовые КАМАЗЫ и иномарки г/п от 4 до 12 тонн."/>
    <hyperlink ref="A33:L33" r:id="rId3" display="Еврофуры тентованные и фургоны в ассортименте. "/>
    <hyperlink ref="A24:L24" r:id="rId4" display="Бортовые среднетоннажные и длинномеры г/п 6-20 тонн."/>
  </hyperlink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6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7"/>
  <sheetViews>
    <sheetView workbookViewId="0" topLeftCell="A1">
      <selection activeCell="B5" sqref="B5"/>
    </sheetView>
  </sheetViews>
  <sheetFormatPr defaultColWidth="9.00390625" defaultRowHeight="12.75"/>
  <sheetData>
    <row r="1" spans="1:12" ht="20.25">
      <c r="A1" s="123" t="s">
        <v>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2.75">
      <c r="A4" s="125" t="s">
        <v>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2.75">
      <c r="A5" s="1"/>
      <c r="B5" s="1"/>
      <c r="C5" s="1"/>
      <c r="D5" s="3"/>
      <c r="E5" s="3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</sheetData>
  <mergeCells count="4"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ген. Дир. АЛЬТРАНС</Manager>
  <Company>ООО "АЛЬТРАНС"</Company>
  <HyperlinkBase>http://www.altrans.ru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грузоперевозки ч.2</dc:title>
  <dc:subject>Цены на транспортные услуги, часть 2, среднетоннажные машины и большие грузовики, еврофуры</dc:subject>
  <dc:creator>АЛЬТРАНС</dc:creator>
  <cp:keywords>грузоперевозки по Москве и области</cp:keywords>
  <dc:description>Прайс лист является информационным документом. Актуальность прайса уточняется в информационном отделе ООО "Альтранс"</dc:description>
  <cp:lastModifiedBy>m4600</cp:lastModifiedBy>
  <cp:lastPrinted>2016-04-06T10:55:44Z</cp:lastPrinted>
  <dcterms:created xsi:type="dcterms:W3CDTF">2016-04-06T09:20:18Z</dcterms:created>
  <dcterms:modified xsi:type="dcterms:W3CDTF">2018-02-24T05:35:41Z</dcterms:modified>
  <cp:category>Прайсы на услуги перевозок.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Цель" linkTarget="'Прайс, грузоперевозки наличные.'!Область_печати">
    <vt:lpwstr>Транспортная компания "АЛЬТРАНС", г. Москва. Тел. 8-495-210-44-15</vt:lpwstr>
  </property>
  <property fmtid="{D5CDD505-2E9C-101B-9397-08002B2CF9AE}" pid="3" name="Телефон">
    <vt:lpwstr>8-495-210-44-15</vt:lpwstr>
  </property>
  <property fmtid="{D5CDD505-2E9C-101B-9397-08002B2CF9AE}" pid="4" name="Ссылка">
    <vt:lpwstr>http://www.altrans.ru</vt:lpwstr>
  </property>
  <property fmtid="{D5CDD505-2E9C-101B-9397-08002B2CF9AE}" pid="5" name="Расположение">
    <vt:lpwstr>http://www.altrans.ru</vt:lpwstr>
  </property>
</Properties>
</file>